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<sst xmlns="http://schemas.openxmlformats.org/spreadsheetml/2006/main" count="29" uniqueCount="28">
  <si>
    <t xml:space="preserve">Mateřská škola Český Dub, příspěvková organizace</t>
  </si>
  <si>
    <t xml:space="preserve">Rozpočet nákladů a výnosů na rok 2021</t>
  </si>
  <si>
    <t xml:space="preserve">Schválený rozpočet na rok 2020</t>
  </si>
  <si>
    <t xml:space="preserve">Skutečný rozpočet na rok 2020</t>
  </si>
  <si>
    <t xml:space="preserve">Rozpočet na rok 2021</t>
  </si>
  <si>
    <t xml:space="preserve">Výnosy</t>
  </si>
  <si>
    <t xml:space="preserve">Příspěvek zřizovatele na provoz</t>
  </si>
  <si>
    <t xml:space="preserve">Provozní dotace z jiných zdrojů</t>
  </si>
  <si>
    <t xml:space="preserve">Zúčtování 403 do výnosů</t>
  </si>
  <si>
    <t xml:space="preserve">Ostatní výnosy</t>
  </si>
  <si>
    <t xml:space="preserve">Fondy - zapojení do výnosů</t>
  </si>
  <si>
    <t xml:space="preserve">Výnosy celkem</t>
  </si>
  <si>
    <t xml:space="preserve">Náklady</t>
  </si>
  <si>
    <t xml:space="preserve">Náklady osobní</t>
  </si>
  <si>
    <t xml:space="preserve">Náklady provozní</t>
  </si>
  <si>
    <t xml:space="preserve">Odpisy</t>
  </si>
  <si>
    <t xml:space="preserve">Náklady celkem</t>
  </si>
  <si>
    <t xml:space="preserve">rezervní </t>
  </si>
  <si>
    <t xml:space="preserve">investic</t>
  </si>
  <si>
    <t xml:space="preserve">odměn</t>
  </si>
  <si>
    <t xml:space="preserve">Zisk/ztráta</t>
  </si>
  <si>
    <t xml:space="preserve">Český Dub 18.03.2021</t>
  </si>
  <si>
    <t xml:space="preserve">Zpracoval:</t>
  </si>
  <si>
    <t xml:space="preserve">Iva Vondrušková</t>
  </si>
  <si>
    <t xml:space="preserve">Schválil:</t>
  </si>
  <si>
    <t xml:space="preserve">Bc. Marcela Sládková</t>
  </si>
  <si>
    <t xml:space="preserve"> </t>
  </si>
  <si>
    <t xml:space="preserve">Zveřejněno: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</si>
</sst>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&quot; Kč&quot;"/>
    <numFmt numFmtId="166" formatCode="dd/mm/yyyy"/>
  </numFmts>
  <fonts count="1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color rgb="FF000000"/>
      <name val="Cambria"/>
      <family val="1"/>
      <charset val="238"/>
    </font>
    <font>
      <sz val="11"/>
      <color rgb="FF000000"/>
      <name val="Arial"/>
      <family val="2"/>
      <charset val="238"/>
    </font>
    <font>
      <sz val="14"/>
      <color rgb="FF000000"/>
      <name val="Cambria"/>
      <family val="1"/>
      <charset val="238"/>
    </font>
    <font>
      <b val="true"/>
      <sz val="14"/>
      <color rgb="FF000000"/>
      <name val="Cambria"/>
      <family val="1"/>
      <charset val="238"/>
    </font>
    <font>
      <sz val="12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12"/>
      <color rgb="FF000000"/>
      <name val="Times New Roman"/>
      <family val="1"/>
      <charset val="238"/>
    </font>
    <font>
      <b val="true"/>
      <sz val="11"/>
      <color rgb="FF000000"/>
      <name val="Cambria"/>
      <family val="1"/>
      <charset val="238"/>
    </font>
    <font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FC000"/>
        <bgColor rgb="FFFF9900"/>
      </patternFill>
    </fill>
    <fill>
      <patternFill patternType="solid">
        <fgColor rgb="FFDBEEF4"/>
        <bgColor rgb="FFCCFF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ColWidth="8.72265625" defaultRowHeight="13.8" zeroHeight="false" outlineLevelRow="0" outlineLevelCol="0"/>
  <cols>
    <col collapsed="false" customWidth="true" hidden="false" outlineLevel="0" max="1" min="1" style="0" width="61.71"/>
    <col collapsed="false" customWidth="true" hidden="false" outlineLevel="0" max="4" min="2" style="0" width="24.71"/>
    <col collapsed="false" customWidth="true" hidden="false" outlineLevel="0" max="14" min="14" style="0" width="13.5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2"/>
    </row>
    <row r="2" customFormat="false" ht="17.35" hidden="false" customHeight="false" outlineLevel="0" collapsed="false">
      <c r="A2" s="3"/>
      <c r="B2" s="3"/>
      <c r="C2" s="3"/>
      <c r="D2" s="3"/>
      <c r="E2" s="2"/>
    </row>
    <row r="3" customFormat="false" ht="17.35" hidden="false" customHeight="false" outlineLevel="0" collapsed="false">
      <c r="A3" s="4" t="s">
        <v>1</v>
      </c>
      <c r="B3" s="4"/>
      <c r="C3" s="4"/>
      <c r="D3" s="4"/>
      <c r="E3" s="2"/>
    </row>
    <row r="4" customFormat="false" ht="17.35" hidden="false" customHeight="false" outlineLevel="0" collapsed="false">
      <c r="A4" s="5"/>
      <c r="B4" s="5"/>
      <c r="C4" s="5"/>
      <c r="D4" s="5"/>
      <c r="E4" s="2"/>
    </row>
    <row r="5" customFormat="false" ht="15" hidden="false" customHeight="false" outlineLevel="0" collapsed="false">
      <c r="A5" s="6"/>
      <c r="B5" s="6"/>
      <c r="C5" s="6"/>
      <c r="D5" s="6"/>
      <c r="E5" s="2"/>
    </row>
    <row r="6" customFormat="false" ht="30" hidden="false" customHeight="true" outlineLevel="0" collapsed="false">
      <c r="A6" s="7"/>
      <c r="B6" s="8" t="s">
        <v>2</v>
      </c>
      <c r="C6" s="8" t="s">
        <v>3</v>
      </c>
      <c r="D6" s="9" t="s">
        <v>4</v>
      </c>
      <c r="E6" s="2"/>
    </row>
    <row r="7" customFormat="false" ht="15.95" hidden="false" customHeight="true" outlineLevel="0" collapsed="false">
      <c r="A7" s="10" t="s">
        <v>5</v>
      </c>
      <c r="B7" s="10"/>
      <c r="C7" s="10"/>
      <c r="D7" s="11"/>
      <c r="E7" s="2"/>
    </row>
    <row r="8" customFormat="false" ht="15.95" hidden="false" customHeight="true" outlineLevel="0" collapsed="false">
      <c r="A8" s="12" t="s">
        <v>6</v>
      </c>
      <c r="B8" s="13" t="n">
        <v>1470000</v>
      </c>
      <c r="C8" s="13" t="n">
        <v>1470000</v>
      </c>
      <c r="D8" s="14" t="n">
        <v>1150000</v>
      </c>
      <c r="E8" s="2"/>
    </row>
    <row r="9" customFormat="false" ht="15.95" hidden="false" customHeight="true" outlineLevel="0" collapsed="false">
      <c r="A9" s="12" t="s">
        <v>7</v>
      </c>
      <c r="B9" s="13" t="n">
        <v>7525919</v>
      </c>
      <c r="C9" s="13" t="n">
        <v>7525919</v>
      </c>
      <c r="D9" s="14" t="n">
        <v>8221239</v>
      </c>
      <c r="E9" s="2"/>
    </row>
    <row r="10" customFormat="false" ht="15.95" hidden="false" customHeight="true" outlineLevel="0" collapsed="false">
      <c r="A10" s="12" t="s">
        <v>8</v>
      </c>
      <c r="B10" s="13" t="n">
        <v>0</v>
      </c>
      <c r="C10" s="13" t="n">
        <v>0</v>
      </c>
      <c r="D10" s="14" t="n">
        <v>0</v>
      </c>
      <c r="E10" s="2"/>
    </row>
    <row r="11" customFormat="false" ht="15.95" hidden="false" customHeight="true" outlineLevel="0" collapsed="false">
      <c r="A11" s="12" t="s">
        <v>9</v>
      </c>
      <c r="B11" s="13" t="n">
        <v>814000</v>
      </c>
      <c r="C11" s="13" t="n">
        <v>814000</v>
      </c>
      <c r="D11" s="14" t="n">
        <f aca="false">878000-64000</f>
        <v>814000</v>
      </c>
      <c r="E11" s="2"/>
    </row>
    <row r="12" customFormat="false" ht="15.95" hidden="false" customHeight="true" outlineLevel="0" collapsed="false">
      <c r="A12" s="15" t="s">
        <v>10</v>
      </c>
      <c r="B12" s="16" t="n">
        <v>64000</v>
      </c>
      <c r="C12" s="16" t="n">
        <v>64000</v>
      </c>
      <c r="D12" s="14" t="n">
        <v>500000</v>
      </c>
      <c r="E12" s="2"/>
    </row>
    <row r="13" customFormat="false" ht="15.95" hidden="false" customHeight="true" outlineLevel="0" collapsed="false">
      <c r="A13" s="17" t="s">
        <v>11</v>
      </c>
      <c r="B13" s="18" t="n">
        <f aca="false">SUM(B8:B12)</f>
        <v>9873919</v>
      </c>
      <c r="C13" s="18" t="n">
        <f aca="false">SUM(C8:C12)</f>
        <v>9873919</v>
      </c>
      <c r="D13" s="18" t="n">
        <f aca="false">SUM(D8:D12)</f>
        <v>10685239</v>
      </c>
      <c r="E13" s="2"/>
      <c r="M13" s="19"/>
      <c r="N13" s="20"/>
      <c r="O13" s="19"/>
    </row>
    <row r="14" customFormat="false" ht="9.75" hidden="false" customHeight="true" outlineLevel="0" collapsed="false">
      <c r="A14" s="12"/>
      <c r="B14" s="12"/>
      <c r="C14" s="12"/>
      <c r="D14" s="14"/>
      <c r="E14" s="2"/>
      <c r="M14" s="19"/>
      <c r="N14" s="20"/>
      <c r="O14" s="19"/>
    </row>
    <row r="15" customFormat="false" ht="15.95" hidden="false" customHeight="true" outlineLevel="0" collapsed="false">
      <c r="A15" s="21" t="s">
        <v>12</v>
      </c>
      <c r="B15" s="21"/>
      <c r="C15" s="21"/>
      <c r="D15" s="22"/>
      <c r="E15" s="2"/>
      <c r="M15" s="19"/>
      <c r="N15" s="20"/>
      <c r="O15" s="19"/>
    </row>
    <row r="16" customFormat="false" ht="15.95" hidden="false" customHeight="true" outlineLevel="0" collapsed="false">
      <c r="A16" s="15" t="s">
        <v>13</v>
      </c>
      <c r="B16" s="16" t="n">
        <v>7525919</v>
      </c>
      <c r="C16" s="16" t="n">
        <v>7525919</v>
      </c>
      <c r="D16" s="14" t="n">
        <v>8221239</v>
      </c>
      <c r="E16" s="2"/>
      <c r="M16" s="19"/>
      <c r="N16" s="20"/>
      <c r="O16" s="19"/>
    </row>
    <row r="17" customFormat="false" ht="15.95" hidden="false" customHeight="true" outlineLevel="0" collapsed="false">
      <c r="A17" s="12" t="s">
        <v>14</v>
      </c>
      <c r="B17" s="13" t="n">
        <v>2321000</v>
      </c>
      <c r="C17" s="13" t="n">
        <v>2321000</v>
      </c>
      <c r="D17" s="14" t="n">
        <v>2437000</v>
      </c>
      <c r="E17" s="2"/>
      <c r="M17" s="19"/>
      <c r="N17" s="23"/>
      <c r="O17" s="19"/>
    </row>
    <row r="18" customFormat="false" ht="15.95" hidden="false" customHeight="true" outlineLevel="0" collapsed="false">
      <c r="A18" s="15" t="s">
        <v>15</v>
      </c>
      <c r="B18" s="16" t="n">
        <v>27000</v>
      </c>
      <c r="C18" s="16" t="n">
        <v>27000</v>
      </c>
      <c r="D18" s="14" t="n">
        <v>27000</v>
      </c>
      <c r="E18" s="2"/>
    </row>
    <row r="19" customFormat="false" ht="15.95" hidden="false" customHeight="true" outlineLevel="0" collapsed="false">
      <c r="A19" s="17" t="s">
        <v>16</v>
      </c>
      <c r="B19" s="18" t="n">
        <f aca="false">SUM(B16:B18)</f>
        <v>9873919</v>
      </c>
      <c r="C19" s="18" t="n">
        <f aca="false">SUM(C16:C18)</f>
        <v>9873919</v>
      </c>
      <c r="D19" s="18" t="n">
        <f aca="false">SUM(D16:D18)</f>
        <v>10685239</v>
      </c>
      <c r="E19" s="2"/>
    </row>
    <row r="20" customFormat="false" ht="10.5" hidden="false" customHeight="true" outlineLevel="0" collapsed="false">
      <c r="A20" s="15"/>
      <c r="B20" s="15"/>
      <c r="C20" s="15"/>
      <c r="D20" s="24"/>
      <c r="E20" s="2"/>
    </row>
    <row r="21" customFormat="false" ht="15.95" hidden="false" customHeight="true" outlineLevel="0" collapsed="false">
      <c r="A21" s="25" t="s">
        <v>10</v>
      </c>
      <c r="B21" s="25"/>
      <c r="C21" s="25"/>
      <c r="D21" s="26"/>
      <c r="E21" s="2"/>
    </row>
    <row r="22" customFormat="false" ht="15.95" hidden="false" customHeight="true" outlineLevel="0" collapsed="false">
      <c r="A22" s="25" t="s">
        <v>17</v>
      </c>
      <c r="B22" s="27" t="n">
        <v>64000</v>
      </c>
      <c r="C22" s="27" t="n">
        <v>64000</v>
      </c>
      <c r="D22" s="28" t="n">
        <v>500000</v>
      </c>
      <c r="E22" s="2"/>
    </row>
    <row r="23" customFormat="false" ht="15.95" hidden="false" customHeight="true" outlineLevel="0" collapsed="false">
      <c r="A23" s="25" t="s">
        <v>18</v>
      </c>
      <c r="B23" s="27" t="n">
        <v>0</v>
      </c>
      <c r="C23" s="27" t="n">
        <v>0</v>
      </c>
      <c r="D23" s="28" t="n">
        <v>0</v>
      </c>
      <c r="E23" s="2"/>
    </row>
    <row r="24" customFormat="false" ht="15.95" hidden="false" customHeight="true" outlineLevel="0" collapsed="false">
      <c r="A24" s="25" t="s">
        <v>19</v>
      </c>
      <c r="B24" s="27" t="n">
        <v>0</v>
      </c>
      <c r="C24" s="27" t="n">
        <v>0</v>
      </c>
      <c r="D24" s="28" t="n">
        <v>0</v>
      </c>
      <c r="E24" s="2"/>
    </row>
    <row r="25" customFormat="false" ht="11.25" hidden="false" customHeight="true" outlineLevel="0" collapsed="false">
      <c r="A25" s="29"/>
      <c r="B25" s="29"/>
      <c r="C25" s="29"/>
      <c r="D25" s="26"/>
      <c r="E25" s="2"/>
    </row>
    <row r="26" customFormat="false" ht="15.95" hidden="false" customHeight="true" outlineLevel="0" collapsed="false">
      <c r="A26" s="30" t="s">
        <v>20</v>
      </c>
      <c r="B26" s="31" t="n">
        <v>0</v>
      </c>
      <c r="C26" s="31" t="n">
        <v>0</v>
      </c>
      <c r="D26" s="32" t="n">
        <f aca="false">D13-D19</f>
        <v>0</v>
      </c>
      <c r="E26" s="2"/>
    </row>
    <row r="27" customFormat="false" ht="13.8" hidden="false" customHeight="false" outlineLevel="0" collapsed="false">
      <c r="A27" s="33"/>
      <c r="B27" s="33"/>
      <c r="C27" s="33"/>
      <c r="D27" s="33"/>
      <c r="E27" s="2"/>
    </row>
    <row r="28" customFormat="false" ht="13.8" hidden="false" customHeight="false" outlineLevel="0" collapsed="false">
      <c r="D28" s="33"/>
      <c r="E28" s="2"/>
    </row>
    <row r="29" customFormat="false" ht="13.8" hidden="false" customHeight="false" outlineLevel="0" collapsed="false">
      <c r="A29" s="33"/>
      <c r="B29" s="33"/>
      <c r="C29" s="33"/>
      <c r="D29" s="33"/>
      <c r="E29" s="2"/>
    </row>
    <row r="30" customFormat="false" ht="13.8" hidden="false" customHeight="false" outlineLevel="0" collapsed="false">
      <c r="A30" s="34" t="s">
        <v>21</v>
      </c>
      <c r="B30" s="34"/>
      <c r="C30" s="34"/>
      <c r="D30" s="34"/>
      <c r="E30" s="34"/>
    </row>
    <row r="31" customFormat="false" ht="13.8" hidden="false" customHeight="false" outlineLevel="0" collapsed="false">
      <c r="A31" s="34"/>
      <c r="B31" s="34"/>
      <c r="C31" s="34"/>
      <c r="D31" s="34"/>
      <c r="E31" s="34"/>
    </row>
    <row r="32" customFormat="false" ht="13.8" hidden="false" customHeight="false" outlineLevel="0" collapsed="false">
      <c r="A32" s="34" t="s">
        <v>22</v>
      </c>
      <c r="B32" s="34" t="s">
        <v>23</v>
      </c>
      <c r="C32" s="34"/>
      <c r="E32" s="34"/>
    </row>
    <row r="33" customFormat="false" ht="13.8" hidden="false" customHeight="false" outlineLevel="0" collapsed="false">
      <c r="A33" s="34"/>
      <c r="B33" s="34"/>
      <c r="C33" s="34"/>
      <c r="D33" s="34"/>
      <c r="E33" s="34"/>
    </row>
    <row r="34" customFormat="false" ht="13.8" hidden="false" customHeight="false" outlineLevel="0" collapsed="false">
      <c r="A34" s="34" t="s">
        <v>24</v>
      </c>
      <c r="B34" s="34" t="s">
        <v>25</v>
      </c>
      <c r="C34" s="34"/>
      <c r="D34" s="34" t="s">
        <v>26</v>
      </c>
      <c r="E34" s="34"/>
    </row>
    <row r="35" customFormat="false" ht="13.8" hidden="false" customHeight="false" outlineLevel="0" collapsed="false">
      <c r="A35" s="34"/>
      <c r="B35" s="34"/>
      <c r="C35" s="34"/>
      <c r="D35" s="34"/>
      <c r="E35" s="34"/>
    </row>
    <row r="36" customFormat="false" ht="12.75" hidden="false" customHeight="true" outlineLevel="0" collapsed="false">
      <c r="A36" s="34" t="s">
        <v>27</v>
      </c>
      <c r="B36" s="35" t="n">
        <v>44273</v>
      </c>
      <c r="C36" s="34"/>
      <c r="D36" s="34"/>
      <c r="E36" s="34"/>
    </row>
    <row r="37" customFormat="false" ht="10.5" hidden="false" customHeight="true" outlineLevel="0" collapsed="false">
      <c r="A37" s="33"/>
      <c r="B37" s="34"/>
      <c r="C37" s="33"/>
      <c r="D37" s="33"/>
      <c r="E37" s="2"/>
    </row>
    <row r="38" customFormat="false" ht="12.75" hidden="false" customHeight="true" outlineLevel="0" collapsed="false">
      <c r="A38" s="33"/>
      <c r="B38" s="33"/>
      <c r="C38" s="33"/>
      <c r="D38" s="33"/>
      <c r="E38" s="2"/>
    </row>
    <row r="39" customFormat="false" ht="15" hidden="false" customHeight="true" outlineLevel="0" collapsed="false">
      <c r="A39" s="33"/>
      <c r="B39" s="33"/>
      <c r="C39" s="33"/>
      <c r="D39" s="33"/>
      <c r="E39" s="2"/>
    </row>
    <row r="40" customFormat="false" ht="15.75" hidden="false" customHeight="true" outlineLevel="0" collapsed="false">
      <c r="A40" s="33"/>
      <c r="B40" s="33"/>
      <c r="C40" s="33"/>
      <c r="D40" s="33"/>
      <c r="E40" s="2"/>
    </row>
    <row r="41" customFormat="false" ht="13.8" hidden="false" customHeight="false" outlineLevel="0" collapsed="false">
      <c r="A41" s="33"/>
      <c r="B41" s="33"/>
      <c r="C41" s="33"/>
      <c r="D41" s="33"/>
      <c r="E41" s="2"/>
    </row>
    <row r="42" customFormat="false" ht="13.8" hidden="false" customHeight="false" outlineLevel="0" collapsed="false">
      <c r="A42" s="33"/>
      <c r="B42" s="33"/>
      <c r="C42" s="33"/>
      <c r="D42" s="33"/>
      <c r="E42" s="2"/>
    </row>
    <row r="43" customFormat="false" ht="13.8" hidden="false" customHeight="false" outlineLevel="0" collapsed="false">
      <c r="B43" s="33"/>
    </row>
  </sheetData>
  <mergeCells count="2">
    <mergeCell ref="A1:D1"/>
    <mergeCell ref="A3:D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7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LibreOffice/7.0.0.3$Windows_X86_64 LibreOffice_project/8061b3e9204bef6b321a21033174034a5e2ea88e</Application>
  <Company>Město Český Dub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2019-02-21T06:46:35Z</dcterms:created>
  <dc:creator>Olga Charuzová</dc:creator>
  <dc:description/>
  <dc:language>cs-CZ</dc:language>
  <cp:lastModifiedBy/>
  <cp:lastPrinted>2020-03-03T07:23:00Z</cp:lastPrinted>
  <dcterms:modified xsi:type="dcterms:W3CDTF">2021-03-19T13:35:58Z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Město Český Dub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